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sven-joonatansiibak/Downloads/"/>
    </mc:Choice>
  </mc:AlternateContent>
  <xr:revisionPtr revIDLastSave="0" documentId="13_ncr:1_{2DF1074C-B87B-6543-B969-624B6C98C44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1" l="1"/>
  <c r="E132" i="1"/>
  <c r="E129" i="1"/>
  <c r="E126" i="1"/>
  <c r="E125" i="1"/>
  <c r="E120" i="1"/>
  <c r="E115" i="1"/>
  <c r="E112" i="1"/>
  <c r="E103" i="1"/>
  <c r="E98" i="1"/>
  <c r="E95" i="1"/>
  <c r="E88" i="1"/>
  <c r="E87" i="1"/>
  <c r="E92" i="1" s="1"/>
  <c r="E78" i="1"/>
  <c r="E82" i="1" s="1"/>
  <c r="E75" i="1"/>
  <c r="E72" i="1"/>
  <c r="E71" i="1"/>
  <c r="E70" i="1"/>
  <c r="E69" i="1"/>
  <c r="E62" i="1"/>
  <c r="E64" i="1" s="1"/>
  <c r="E56" i="1"/>
  <c r="E52" i="1"/>
  <c r="E45" i="1"/>
  <c r="E38" i="1"/>
  <c r="E37" i="1"/>
  <c r="E36" i="1"/>
  <c r="E40" i="1" s="1"/>
  <c r="E31" i="1"/>
  <c r="E26" i="1"/>
  <c r="E24" i="1"/>
  <c r="E23" i="1"/>
  <c r="E22" i="1"/>
  <c r="E21" i="1"/>
  <c r="E16" i="1"/>
  <c r="E7" i="1"/>
  <c r="E6" i="1"/>
  <c r="E5" i="1"/>
  <c r="E11" i="1" s="1"/>
</calcChain>
</file>

<file path=xl/sharedStrings.xml><?xml version="1.0" encoding="utf-8"?>
<sst xmlns="http://schemas.openxmlformats.org/spreadsheetml/2006/main" count="136" uniqueCount="42">
  <si>
    <t>1. Hiiumaa koguduste ja kogukonna arendusprojekt</t>
  </si>
  <si>
    <t>Kulu</t>
  </si>
  <si>
    <t>Ühiku hind</t>
  </si>
  <si>
    <t>Ühiku arv</t>
  </si>
  <si>
    <t>Summa</t>
  </si>
  <si>
    <t>Ruumide rent</t>
  </si>
  <si>
    <t>Transpordikulud</t>
  </si>
  <si>
    <t>Majutusega seotud kulud</t>
  </si>
  <si>
    <t>Uuringu läbiviimine</t>
  </si>
  <si>
    <t xml:space="preserve">Muud kulud </t>
  </si>
  <si>
    <t>Palgakulu</t>
  </si>
  <si>
    <t>Kokku:</t>
  </si>
  <si>
    <t>Tulu</t>
  </si>
  <si>
    <t>Omafinantseering</t>
  </si>
  <si>
    <t>Taotletav toetus</t>
  </si>
  <si>
    <t>2. Erivajadustega inimeste hingehoiu kursus</t>
  </si>
  <si>
    <t>Õppejõudude töötasu</t>
  </si>
  <si>
    <t>Korraldustasu</t>
  </si>
  <si>
    <t>Kohvipausid</t>
  </si>
  <si>
    <t>Muud kulud</t>
  </si>
  <si>
    <t>3. Hingehoidjate ja kaplanite koolitamine</t>
  </si>
  <si>
    <t>Administratiivne tugi</t>
  </si>
  <si>
    <t>4. PP Festival 2026 „Püha vaib”</t>
  </si>
  <si>
    <t>Ruumide rent ja majutus</t>
  </si>
  <si>
    <t>Tehnika rent</t>
  </si>
  <si>
    <t>Toitlustus</t>
  </si>
  <si>
    <t>Programmikulud</t>
  </si>
  <si>
    <t>Administreerimiskulud</t>
  </si>
  <si>
    <t>Palgakulud</t>
  </si>
  <si>
    <t>Projektitoetused</t>
  </si>
  <si>
    <t>Koguduste toetused</t>
  </si>
  <si>
    <t>Sponsorite toetused</t>
  </si>
  <si>
    <t>Osalustasud</t>
  </si>
  <si>
    <t>5. Noorte juhtide arenguprogramm Futuurum V</t>
  </si>
  <si>
    <t>Koolitajate tasud</t>
  </si>
  <si>
    <t>Õppereis Madriidi (lennupiletid, majutus, konverentsi osalustasu)</t>
  </si>
  <si>
    <t>6. Pastoriperede laager</t>
  </si>
  <si>
    <t>Lasteprogramm</t>
  </si>
  <si>
    <t>7. Liidu Koguduste Festival "Lootuse lainel"</t>
  </si>
  <si>
    <t>Reklaam</t>
  </si>
  <si>
    <t>8. Koguduste töötegijate koolituspäevad</t>
  </si>
  <si>
    <t>Loengupidajate tasud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</si>
</sst>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€&quot;"/>
    <numFmt numFmtId="165" formatCode="[$€]#,##0"/>
    <numFmt numFmtId="166" formatCode="[$€]#,##0.00"/>
  </numFmts>
  <fonts count="4" x14ac:knownFonts="1">
    <font>
      <sz val="10"/>
      <color rgb="FF000000"/>
      <name val="Arial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65" fontId="1" fillId="0" borderId="0" xfId="0" applyNumberFormat="1" applyFont="1"/>
    <xf numFmtId="165" fontId="1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/>
    <xf numFmtId="0" fontId="2" fillId="0" borderId="0" xfId="0" applyFont="1"/>
    <xf numFmtId="166" fontId="2" fillId="0" borderId="0" xfId="0" applyNumberFormat="1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6"/>
  <sheetViews>
    <sheetView tabSelected="1" workbookViewId="0">
      <selection activeCell="H120" sqref="H120"/>
    </sheetView>
  </sheetViews>
  <sheetFormatPr baseColWidth="10" defaultColWidth="12.6640625" defaultRowHeight="15.75" customHeight="1" x14ac:dyDescent="0.15"/>
  <cols>
    <col min="2" max="2" width="55.6640625" customWidth="1"/>
  </cols>
  <sheetData>
    <row r="1" spans="1:26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1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1"/>
      <c r="B3" s="3" t="s">
        <v>0</v>
      </c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1"/>
      <c r="B4" s="2" t="s">
        <v>1</v>
      </c>
      <c r="C4" s="2" t="s">
        <v>2</v>
      </c>
      <c r="D4" s="2" t="s">
        <v>3</v>
      </c>
      <c r="E4" s="2" t="s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1"/>
      <c r="B5" s="4" t="s">
        <v>5</v>
      </c>
      <c r="C5" s="5">
        <v>300</v>
      </c>
      <c r="D5" s="6">
        <v>2</v>
      </c>
      <c r="E5" s="5">
        <f t="shared" ref="E5:E7" si="0">C5*D5</f>
        <v>600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1"/>
      <c r="B6" s="4" t="s">
        <v>6</v>
      </c>
      <c r="C6" s="5">
        <v>140</v>
      </c>
      <c r="D6" s="6">
        <v>4</v>
      </c>
      <c r="E6" s="5">
        <f t="shared" si="0"/>
        <v>560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1"/>
      <c r="B7" s="4" t="s">
        <v>7</v>
      </c>
      <c r="C7" s="5">
        <v>480</v>
      </c>
      <c r="D7" s="6">
        <v>3</v>
      </c>
      <c r="E7" s="5">
        <f t="shared" si="0"/>
        <v>1440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1"/>
      <c r="B8" s="4" t="s">
        <v>8</v>
      </c>
      <c r="C8" s="5"/>
      <c r="D8" s="6"/>
      <c r="E8" s="5">
        <v>1200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1"/>
      <c r="B9" s="4" t="s">
        <v>9</v>
      </c>
      <c r="C9" s="5"/>
      <c r="D9" s="6"/>
      <c r="E9" s="5">
        <v>150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1"/>
      <c r="B10" s="4" t="s">
        <v>10</v>
      </c>
      <c r="C10" s="5"/>
      <c r="D10" s="6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"/>
      <c r="B11" s="2" t="s">
        <v>11</v>
      </c>
      <c r="C11" s="7"/>
      <c r="D11" s="6"/>
      <c r="E11" s="7">
        <f>SUM(E5:E10)</f>
        <v>3950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1"/>
      <c r="B13" s="2" t="s">
        <v>12</v>
      </c>
      <c r="C13" s="2"/>
      <c r="D13" s="2"/>
      <c r="E13" s="2" t="s">
        <v>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15">
      <c r="A14" s="1"/>
      <c r="B14" s="4" t="s">
        <v>13</v>
      </c>
      <c r="C14" s="5"/>
      <c r="D14" s="5"/>
      <c r="E14" s="5">
        <v>950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1"/>
      <c r="B15" s="4" t="s">
        <v>14</v>
      </c>
      <c r="C15" s="5"/>
      <c r="D15" s="5"/>
      <c r="E15" s="5">
        <v>3000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1"/>
      <c r="B16" s="2" t="s">
        <v>11</v>
      </c>
      <c r="C16" s="7"/>
      <c r="D16" s="7"/>
      <c r="E16" s="7">
        <f>SUM(E14:E15)</f>
        <v>3950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"/>
      <c r="B19" s="3" t="s">
        <v>15</v>
      </c>
      <c r="C19" s="2" t="s">
        <v>2</v>
      </c>
      <c r="D19" s="2" t="s">
        <v>3</v>
      </c>
      <c r="E19" s="2" t="s">
        <v>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1"/>
      <c r="B20" s="2" t="s">
        <v>1</v>
      </c>
      <c r="C20" s="2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"/>
      <c r="B21" s="4" t="s">
        <v>5</v>
      </c>
      <c r="C21" s="8">
        <v>200</v>
      </c>
      <c r="D21" s="1">
        <v>3</v>
      </c>
      <c r="E21" s="5">
        <f t="shared" ref="E21:E24" si="1">C21*D21</f>
        <v>600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"/>
      <c r="B22" s="1" t="s">
        <v>16</v>
      </c>
      <c r="C22" s="8">
        <v>58</v>
      </c>
      <c r="D22" s="1">
        <v>18</v>
      </c>
      <c r="E22" s="5">
        <f t="shared" si="1"/>
        <v>1044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1" t="s">
        <v>17</v>
      </c>
      <c r="C23" s="8">
        <v>1800</v>
      </c>
      <c r="D23" s="1">
        <v>3</v>
      </c>
      <c r="E23" s="5">
        <f t="shared" si="1"/>
        <v>5400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"/>
      <c r="B24" s="1" t="s">
        <v>18</v>
      </c>
      <c r="C24" s="8">
        <v>150</v>
      </c>
      <c r="D24" s="1">
        <v>6</v>
      </c>
      <c r="E24" s="5">
        <f t="shared" si="1"/>
        <v>900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1"/>
      <c r="B25" s="1" t="s">
        <v>19</v>
      </c>
      <c r="C25" s="8"/>
      <c r="D25" s="1"/>
      <c r="E25" s="5">
        <v>500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1"/>
      <c r="B26" s="2" t="s">
        <v>11</v>
      </c>
      <c r="C26" s="1"/>
      <c r="D26" s="1"/>
      <c r="E26" s="7">
        <f>SUM(E21:E25)</f>
        <v>8444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1"/>
      <c r="B28" s="2" t="s">
        <v>12</v>
      </c>
      <c r="C28" s="2"/>
      <c r="D28" s="2"/>
      <c r="E28" s="2" t="s">
        <v>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1"/>
      <c r="B29" s="4" t="s">
        <v>13</v>
      </c>
      <c r="C29" s="5"/>
      <c r="D29" s="5"/>
      <c r="E29" s="5">
        <v>5444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4" t="s">
        <v>14</v>
      </c>
      <c r="C30" s="5"/>
      <c r="D30" s="5"/>
      <c r="E30" s="5">
        <v>3000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2" t="s">
        <v>11</v>
      </c>
      <c r="C31" s="7"/>
      <c r="D31" s="7"/>
      <c r="E31" s="7">
        <f>SUM(E29:E30)</f>
        <v>8444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3" t="s">
        <v>20</v>
      </c>
      <c r="C34" s="2" t="s">
        <v>2</v>
      </c>
      <c r="D34" s="2" t="s">
        <v>3</v>
      </c>
      <c r="E34" s="2" t="s">
        <v>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2" t="s">
        <v>1</v>
      </c>
      <c r="C35" s="2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4" t="s">
        <v>5</v>
      </c>
      <c r="C36" s="8">
        <v>200</v>
      </c>
      <c r="D36" s="1">
        <v>33</v>
      </c>
      <c r="E36" s="9">
        <f t="shared" ref="E36:E38" si="2">C36*D36</f>
        <v>6600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 t="s">
        <v>16</v>
      </c>
      <c r="C37" s="8">
        <v>58</v>
      </c>
      <c r="D37" s="1">
        <v>6</v>
      </c>
      <c r="E37" s="9">
        <f t="shared" si="2"/>
        <v>348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 t="s">
        <v>21</v>
      </c>
      <c r="C38" s="8">
        <v>550</v>
      </c>
      <c r="D38" s="1">
        <v>12</v>
      </c>
      <c r="E38" s="9">
        <f t="shared" si="2"/>
        <v>6600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 t="s">
        <v>19</v>
      </c>
      <c r="C39" s="8"/>
      <c r="D39" s="1"/>
      <c r="E39" s="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2" t="s">
        <v>11</v>
      </c>
      <c r="C40" s="8"/>
      <c r="D40" s="1"/>
      <c r="E40" s="10">
        <f>SUM(E36:E39)</f>
        <v>13548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"/>
      <c r="C41" s="8"/>
      <c r="D41" s="1"/>
      <c r="E41" s="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2" t="s">
        <v>12</v>
      </c>
      <c r="C42" s="8"/>
      <c r="D42" s="1"/>
      <c r="E42" s="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4" t="s">
        <v>13</v>
      </c>
      <c r="C43" s="8"/>
      <c r="D43" s="1"/>
      <c r="E43" s="8">
        <v>6548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4" t="s">
        <v>14</v>
      </c>
      <c r="C44" s="8"/>
      <c r="D44" s="1"/>
      <c r="E44" s="8">
        <v>7000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2" t="s">
        <v>11</v>
      </c>
      <c r="C45" s="8"/>
      <c r="D45" s="1"/>
      <c r="E45" s="10">
        <f>SUM(E43:E44)</f>
        <v>13548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"/>
      <c r="C46" s="8"/>
      <c r="D46" s="1"/>
      <c r="E46" s="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"/>
      <c r="C47" s="8"/>
      <c r="D47" s="1"/>
      <c r="E47" s="8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3" t="s">
        <v>22</v>
      </c>
      <c r="C48" s="10" t="s">
        <v>2</v>
      </c>
      <c r="D48" s="2" t="s">
        <v>3</v>
      </c>
      <c r="E48" s="10" t="s">
        <v>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2" t="s">
        <v>1</v>
      </c>
      <c r="C49" s="10"/>
      <c r="D49" s="2"/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4" t="s">
        <v>23</v>
      </c>
      <c r="C50" s="8"/>
      <c r="D50" s="1"/>
      <c r="E50" s="8">
        <v>9750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" x14ac:dyDescent="0.15">
      <c r="A51" s="1"/>
      <c r="B51" s="1" t="s">
        <v>24</v>
      </c>
      <c r="C51" s="8"/>
      <c r="D51" s="1"/>
      <c r="E51" s="8">
        <v>18000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" x14ac:dyDescent="0.15">
      <c r="A52" s="1"/>
      <c r="B52" s="1" t="s">
        <v>25</v>
      </c>
      <c r="C52" s="8">
        <v>2700</v>
      </c>
      <c r="D52" s="1">
        <v>3</v>
      </c>
      <c r="E52" s="9">
        <f>C52*D52</f>
        <v>8100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" x14ac:dyDescent="0.15">
      <c r="A53" s="1"/>
      <c r="B53" s="1" t="s">
        <v>26</v>
      </c>
      <c r="C53" s="8"/>
      <c r="D53" s="1"/>
      <c r="E53" s="8">
        <v>3150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" x14ac:dyDescent="0.15">
      <c r="A54" s="1"/>
      <c r="B54" s="1" t="s">
        <v>27</v>
      </c>
      <c r="C54" s="8"/>
      <c r="D54" s="1"/>
      <c r="E54" s="8">
        <v>5500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" x14ac:dyDescent="0.15">
      <c r="A55" s="1"/>
      <c r="B55" s="1" t="s">
        <v>28</v>
      </c>
      <c r="C55" s="8"/>
      <c r="D55" s="1"/>
      <c r="E55" s="8">
        <v>4000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" x14ac:dyDescent="0.15">
      <c r="A56" s="1"/>
      <c r="B56" s="2" t="s">
        <v>11</v>
      </c>
      <c r="C56" s="8"/>
      <c r="D56" s="1"/>
      <c r="E56" s="10">
        <f>SUM(E50:E55)</f>
        <v>48500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" x14ac:dyDescent="0.15">
      <c r="A57" s="1"/>
      <c r="B57" s="2"/>
      <c r="C57" s="8"/>
      <c r="D57" s="1"/>
      <c r="E57" s="1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" x14ac:dyDescent="0.15">
      <c r="A58" s="1"/>
      <c r="B58" s="2" t="s">
        <v>12</v>
      </c>
      <c r="C58" s="8"/>
      <c r="D58" s="1"/>
      <c r="E58" s="8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" x14ac:dyDescent="0.15">
      <c r="A59" s="1"/>
      <c r="B59" s="1" t="s">
        <v>29</v>
      </c>
      <c r="C59" s="8"/>
      <c r="D59" s="1"/>
      <c r="E59" s="8">
        <v>9000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" x14ac:dyDescent="0.15">
      <c r="A60" s="1"/>
      <c r="B60" s="1" t="s">
        <v>30</v>
      </c>
      <c r="C60" s="8"/>
      <c r="D60" s="1"/>
      <c r="E60" s="8">
        <v>9000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" x14ac:dyDescent="0.15">
      <c r="A61" s="1"/>
      <c r="B61" s="1" t="s">
        <v>31</v>
      </c>
      <c r="C61" s="8"/>
      <c r="D61" s="1"/>
      <c r="E61" s="8">
        <v>3500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" x14ac:dyDescent="0.15">
      <c r="A62" s="1"/>
      <c r="B62" s="1" t="s">
        <v>32</v>
      </c>
      <c r="C62" s="8">
        <v>50</v>
      </c>
      <c r="D62" s="1">
        <v>500</v>
      </c>
      <c r="E62" s="9">
        <f>C62*D62</f>
        <v>25000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" x14ac:dyDescent="0.15">
      <c r="A63" s="1"/>
      <c r="B63" s="2" t="s">
        <v>14</v>
      </c>
      <c r="C63" s="11"/>
      <c r="D63" s="12"/>
      <c r="E63" s="11">
        <v>2000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" x14ac:dyDescent="0.15">
      <c r="A64" s="1"/>
      <c r="B64" s="2" t="s">
        <v>11</v>
      </c>
      <c r="C64" s="8"/>
      <c r="D64" s="1"/>
      <c r="E64" s="10">
        <f>SUM(E59:E63)</f>
        <v>48500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" x14ac:dyDescent="0.15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" x14ac:dyDescent="0.15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" x14ac:dyDescent="0.15">
      <c r="A67" s="1"/>
      <c r="B67" s="3" t="s">
        <v>33</v>
      </c>
      <c r="C67" s="10" t="s">
        <v>2</v>
      </c>
      <c r="D67" s="2" t="s">
        <v>3</v>
      </c>
      <c r="E67" s="10" t="s">
        <v>4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" x14ac:dyDescent="0.15">
      <c r="A68" s="1"/>
      <c r="B68" s="2" t="s">
        <v>1</v>
      </c>
      <c r="C68" s="10"/>
      <c r="D68" s="2"/>
      <c r="E68" s="1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" x14ac:dyDescent="0.15">
      <c r="A69" s="1"/>
      <c r="B69" s="4" t="s">
        <v>23</v>
      </c>
      <c r="C69" s="8">
        <v>760</v>
      </c>
      <c r="D69" s="1">
        <v>5</v>
      </c>
      <c r="E69" s="9">
        <f t="shared" ref="E69:E72" si="3">C69*D69</f>
        <v>3800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" x14ac:dyDescent="0.15">
      <c r="A70" s="1"/>
      <c r="B70" s="1" t="s">
        <v>34</v>
      </c>
      <c r="C70" s="8">
        <v>33.450000000000003</v>
      </c>
      <c r="D70" s="1">
        <v>25</v>
      </c>
      <c r="E70" s="9">
        <f t="shared" si="3"/>
        <v>836.25000000000011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 x14ac:dyDescent="0.15">
      <c r="A71" s="1"/>
      <c r="B71" s="1" t="s">
        <v>25</v>
      </c>
      <c r="C71" s="8">
        <v>750</v>
      </c>
      <c r="D71" s="1">
        <v>5</v>
      </c>
      <c r="E71" s="9">
        <f t="shared" si="3"/>
        <v>3750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" x14ac:dyDescent="0.15">
      <c r="A72" s="1"/>
      <c r="B72" s="1" t="s">
        <v>35</v>
      </c>
      <c r="C72" s="8">
        <v>275</v>
      </c>
      <c r="D72" s="1">
        <v>25</v>
      </c>
      <c r="E72" s="9">
        <f t="shared" si="3"/>
        <v>6875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" x14ac:dyDescent="0.15">
      <c r="A73" s="1"/>
      <c r="B73" s="1" t="s">
        <v>6</v>
      </c>
      <c r="C73" s="8"/>
      <c r="D73" s="1"/>
      <c r="E73" s="8">
        <v>500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" x14ac:dyDescent="0.15">
      <c r="A74" s="1"/>
      <c r="B74" s="1" t="s">
        <v>19</v>
      </c>
      <c r="C74" s="8"/>
      <c r="D74" s="1"/>
      <c r="E74" s="8">
        <v>300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" x14ac:dyDescent="0.15">
      <c r="A75" s="1"/>
      <c r="B75" s="2" t="s">
        <v>11</v>
      </c>
      <c r="C75" s="8"/>
      <c r="D75" s="1"/>
      <c r="E75" s="10">
        <f>SUM(E69:E74)</f>
        <v>16061.25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" x14ac:dyDescent="0.15">
      <c r="A76" s="1"/>
      <c r="B76" s="1"/>
      <c r="C76" s="8"/>
      <c r="D76" s="1"/>
      <c r="E76" s="8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" x14ac:dyDescent="0.15">
      <c r="A77" s="1"/>
      <c r="B77" s="2" t="s">
        <v>12</v>
      </c>
      <c r="C77" s="8"/>
      <c r="D77" s="1"/>
      <c r="E77" s="8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" x14ac:dyDescent="0.15">
      <c r="A78" s="1"/>
      <c r="B78" s="1" t="s">
        <v>32</v>
      </c>
      <c r="C78" s="8">
        <v>290</v>
      </c>
      <c r="D78" s="1">
        <v>23</v>
      </c>
      <c r="E78" s="9">
        <f>C78*D78</f>
        <v>6670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" x14ac:dyDescent="0.15">
      <c r="A79" s="1"/>
      <c r="B79" s="1" t="s">
        <v>30</v>
      </c>
      <c r="C79" s="8"/>
      <c r="D79" s="1"/>
      <c r="E79" s="8">
        <v>3391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" x14ac:dyDescent="0.15">
      <c r="A80" s="1"/>
      <c r="B80" s="1" t="s">
        <v>29</v>
      </c>
      <c r="C80" s="8"/>
      <c r="D80" s="1"/>
      <c r="E80" s="8">
        <v>4000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" x14ac:dyDescent="0.15">
      <c r="A81" s="1"/>
      <c r="B81" s="12" t="s">
        <v>14</v>
      </c>
      <c r="C81" s="13"/>
      <c r="D81" s="12"/>
      <c r="E81" s="11">
        <v>2000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" x14ac:dyDescent="0.15">
      <c r="A82" s="1"/>
      <c r="B82" s="2" t="s">
        <v>11</v>
      </c>
      <c r="C82" s="14"/>
      <c r="D82" s="1"/>
      <c r="E82" s="10">
        <f>SUM(E78:E81)</f>
        <v>16061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" x14ac:dyDescent="0.15">
      <c r="A83" s="1"/>
      <c r="B83" s="1"/>
      <c r="C83" s="1"/>
      <c r="D83" s="1"/>
      <c r="E83" s="8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" x14ac:dyDescent="0.15">
      <c r="A84" s="1"/>
      <c r="B84" s="1"/>
      <c r="C84" s="1"/>
      <c r="D84" s="1"/>
      <c r="E84" s="8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" x14ac:dyDescent="0.15">
      <c r="A85" s="1"/>
      <c r="B85" s="3" t="s">
        <v>36</v>
      </c>
      <c r="C85" s="10" t="s">
        <v>2</v>
      </c>
      <c r="D85" s="2" t="s">
        <v>3</v>
      </c>
      <c r="E85" s="10" t="s">
        <v>4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" x14ac:dyDescent="0.15">
      <c r="A86" s="1"/>
      <c r="B86" s="2" t="s">
        <v>1</v>
      </c>
      <c r="C86" s="8"/>
      <c r="D86" s="1"/>
      <c r="E86" s="8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" x14ac:dyDescent="0.15">
      <c r="A87" s="1"/>
      <c r="B87" s="4" t="s">
        <v>23</v>
      </c>
      <c r="C87" s="8">
        <v>1620</v>
      </c>
      <c r="D87" s="1">
        <v>2</v>
      </c>
      <c r="E87" s="9">
        <f t="shared" ref="E87:E88" si="4">C87*D87</f>
        <v>3240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" x14ac:dyDescent="0.15">
      <c r="A88" s="1"/>
      <c r="B88" s="1" t="s">
        <v>25</v>
      </c>
      <c r="C88" s="8">
        <v>70</v>
      </c>
      <c r="D88" s="1">
        <v>150</v>
      </c>
      <c r="E88" s="9">
        <f t="shared" si="4"/>
        <v>10500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" x14ac:dyDescent="0.15">
      <c r="A89" s="1"/>
      <c r="B89" s="1" t="s">
        <v>6</v>
      </c>
      <c r="C89" s="8"/>
      <c r="D89" s="1"/>
      <c r="E89" s="8">
        <v>400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" x14ac:dyDescent="0.15">
      <c r="A90" s="1"/>
      <c r="B90" s="1" t="s">
        <v>37</v>
      </c>
      <c r="C90" s="8"/>
      <c r="D90" s="1"/>
      <c r="E90" s="8">
        <v>1500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" x14ac:dyDescent="0.15">
      <c r="A91" s="1"/>
      <c r="B91" s="1" t="s">
        <v>19</v>
      </c>
      <c r="C91" s="8"/>
      <c r="D91" s="1"/>
      <c r="E91" s="8">
        <v>300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" x14ac:dyDescent="0.15">
      <c r="A92" s="1"/>
      <c r="B92" s="2" t="s">
        <v>11</v>
      </c>
      <c r="C92" s="8"/>
      <c r="D92" s="1"/>
      <c r="E92" s="10">
        <f>SUM(E87:E91)</f>
        <v>15940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" x14ac:dyDescent="0.15">
      <c r="A93" s="1"/>
      <c r="B93" s="1"/>
      <c r="C93" s="8"/>
      <c r="D93" s="1"/>
      <c r="E93" s="8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" x14ac:dyDescent="0.15">
      <c r="A94" s="1"/>
      <c r="B94" s="2" t="s">
        <v>12</v>
      </c>
      <c r="C94" s="8"/>
      <c r="D94" s="1"/>
      <c r="E94" s="8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" x14ac:dyDescent="0.15">
      <c r="A95" s="1"/>
      <c r="B95" s="1" t="s">
        <v>32</v>
      </c>
      <c r="C95" s="8">
        <v>30</v>
      </c>
      <c r="D95" s="1">
        <v>150</v>
      </c>
      <c r="E95" s="9">
        <f>C95*D95</f>
        <v>4500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" x14ac:dyDescent="0.15">
      <c r="A96" s="1"/>
      <c r="B96" s="1" t="s">
        <v>13</v>
      </c>
      <c r="C96" s="8"/>
      <c r="D96" s="1"/>
      <c r="E96" s="8">
        <v>9940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" x14ac:dyDescent="0.15">
      <c r="A97" s="1"/>
      <c r="B97" s="12" t="s">
        <v>14</v>
      </c>
      <c r="C97" s="8"/>
      <c r="D97" s="1"/>
      <c r="E97" s="8">
        <v>1500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" x14ac:dyDescent="0.15">
      <c r="A98" s="1"/>
      <c r="B98" s="2" t="s">
        <v>11</v>
      </c>
      <c r="C98" s="8"/>
      <c r="D98" s="1"/>
      <c r="E98" s="10">
        <f>SUM(E95:E97)</f>
        <v>15940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" x14ac:dyDescent="0.15">
      <c r="A99" s="1"/>
      <c r="B99" s="1"/>
      <c r="C99" s="8"/>
      <c r="D99" s="1"/>
      <c r="E99" s="8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" x14ac:dyDescent="0.15">
      <c r="A100" s="1"/>
      <c r="B100" s="1"/>
      <c r="C100" s="8"/>
      <c r="D100" s="1"/>
      <c r="E100" s="8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" x14ac:dyDescent="0.15">
      <c r="A101" s="1"/>
      <c r="B101" s="3" t="s">
        <v>38</v>
      </c>
      <c r="C101" s="10" t="s">
        <v>2</v>
      </c>
      <c r="D101" s="2" t="s">
        <v>3</v>
      </c>
      <c r="E101" s="10" t="s">
        <v>4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" x14ac:dyDescent="0.15">
      <c r="A102" s="1"/>
      <c r="B102" s="2" t="s">
        <v>1</v>
      </c>
      <c r="C102" s="8"/>
      <c r="D102" s="1"/>
      <c r="E102" s="8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" x14ac:dyDescent="0.15">
      <c r="A103" s="1"/>
      <c r="B103" s="4" t="s">
        <v>5</v>
      </c>
      <c r="C103" s="8">
        <v>2500</v>
      </c>
      <c r="D103" s="1">
        <v>2</v>
      </c>
      <c r="E103" s="9">
        <f>C103*D103</f>
        <v>5000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" x14ac:dyDescent="0.15">
      <c r="A104" s="1"/>
      <c r="B104" s="1" t="s">
        <v>24</v>
      </c>
      <c r="C104" s="8"/>
      <c r="D104" s="1"/>
      <c r="E104" s="8">
        <v>5200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" x14ac:dyDescent="0.15">
      <c r="A105" s="1"/>
      <c r="B105" s="1" t="s">
        <v>39</v>
      </c>
      <c r="C105" s="8"/>
      <c r="D105" s="1"/>
      <c r="E105" s="8">
        <v>500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" x14ac:dyDescent="0.15">
      <c r="A106" s="1"/>
      <c r="B106" s="1" t="s">
        <v>25</v>
      </c>
      <c r="C106" s="8"/>
      <c r="D106" s="1"/>
      <c r="E106" s="8">
        <v>2000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" x14ac:dyDescent="0.15">
      <c r="A107" s="1"/>
      <c r="B107" s="1" t="s">
        <v>6</v>
      </c>
      <c r="C107" s="8"/>
      <c r="D107" s="1"/>
      <c r="E107" s="8">
        <v>1800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" x14ac:dyDescent="0.15">
      <c r="A108" s="1"/>
      <c r="B108" s="1" t="s">
        <v>37</v>
      </c>
      <c r="C108" s="8"/>
      <c r="D108" s="1"/>
      <c r="E108" s="8">
        <v>2500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" x14ac:dyDescent="0.15">
      <c r="A109" s="1"/>
      <c r="B109" s="1" t="s">
        <v>26</v>
      </c>
      <c r="C109" s="8"/>
      <c r="D109" s="1"/>
      <c r="E109" s="8">
        <v>3100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" x14ac:dyDescent="0.15">
      <c r="A110" s="1"/>
      <c r="B110" s="1" t="s">
        <v>27</v>
      </c>
      <c r="C110" s="8"/>
      <c r="D110" s="1"/>
      <c r="E110" s="8">
        <v>1500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" x14ac:dyDescent="0.15">
      <c r="A111" s="1"/>
      <c r="B111" s="1" t="s">
        <v>19</v>
      </c>
      <c r="C111" s="8"/>
      <c r="D111" s="1"/>
      <c r="E111" s="8">
        <v>500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" x14ac:dyDescent="0.15">
      <c r="A112" s="1"/>
      <c r="B112" s="2" t="s">
        <v>11</v>
      </c>
      <c r="C112" s="8"/>
      <c r="D112" s="1"/>
      <c r="E112" s="10">
        <f>SUM(E103:E111)</f>
        <v>22100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" x14ac:dyDescent="0.15">
      <c r="A113" s="1"/>
      <c r="B113" s="1"/>
      <c r="C113" s="8"/>
      <c r="D113" s="1"/>
      <c r="E113" s="8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" x14ac:dyDescent="0.15">
      <c r="A114" s="1"/>
      <c r="B114" s="2" t="s">
        <v>12</v>
      </c>
      <c r="C114" s="8"/>
      <c r="D114" s="1"/>
      <c r="E114" s="8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" x14ac:dyDescent="0.15">
      <c r="A115" s="1"/>
      <c r="B115" s="1" t="s">
        <v>32</v>
      </c>
      <c r="C115" s="8">
        <v>20</v>
      </c>
      <c r="D115" s="1">
        <v>400</v>
      </c>
      <c r="E115" s="9">
        <f>C115*D115</f>
        <v>8000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" x14ac:dyDescent="0.15">
      <c r="A116" s="1"/>
      <c r="B116" s="1" t="s">
        <v>30</v>
      </c>
      <c r="C116" s="8"/>
      <c r="D116" s="1"/>
      <c r="E116" s="8">
        <v>5100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" x14ac:dyDescent="0.15">
      <c r="A117" s="1"/>
      <c r="B117" s="1" t="s">
        <v>29</v>
      </c>
      <c r="C117" s="8"/>
      <c r="D117" s="1"/>
      <c r="E117" s="8">
        <v>3000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" x14ac:dyDescent="0.15">
      <c r="A118" s="1"/>
      <c r="B118" s="1" t="s">
        <v>13</v>
      </c>
      <c r="C118" s="8"/>
      <c r="D118" s="1"/>
      <c r="E118" s="8">
        <v>3500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" x14ac:dyDescent="0.15">
      <c r="A119" s="1"/>
      <c r="B119" s="12" t="s">
        <v>14</v>
      </c>
      <c r="C119" s="8"/>
      <c r="D119" s="1"/>
      <c r="E119" s="11">
        <v>2500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" x14ac:dyDescent="0.15">
      <c r="A120" s="1"/>
      <c r="B120" s="2" t="s">
        <v>11</v>
      </c>
      <c r="C120" s="8"/>
      <c r="D120" s="1"/>
      <c r="E120" s="10">
        <f>SUM(E115:E119)</f>
        <v>22100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" x14ac:dyDescent="0.15">
      <c r="A121" s="1"/>
      <c r="B121" s="1"/>
      <c r="C121" s="8"/>
      <c r="D121" s="1"/>
      <c r="E121" s="8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" x14ac:dyDescent="0.15">
      <c r="A122" s="1"/>
      <c r="B122" s="1"/>
      <c r="C122" s="8"/>
      <c r="D122" s="1"/>
      <c r="E122" s="8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" x14ac:dyDescent="0.15">
      <c r="A123" s="1"/>
      <c r="B123" s="3" t="s">
        <v>40</v>
      </c>
      <c r="C123" s="10" t="s">
        <v>2</v>
      </c>
      <c r="D123" s="2" t="s">
        <v>3</v>
      </c>
      <c r="E123" s="10" t="s">
        <v>4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" x14ac:dyDescent="0.15">
      <c r="A124" s="1"/>
      <c r="B124" s="2" t="s">
        <v>1</v>
      </c>
      <c r="C124" s="8"/>
      <c r="D124" s="1"/>
      <c r="E124" s="8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" x14ac:dyDescent="0.15">
      <c r="A125" s="1"/>
      <c r="B125" s="4" t="s">
        <v>5</v>
      </c>
      <c r="C125" s="8">
        <v>450</v>
      </c>
      <c r="D125" s="1">
        <v>2</v>
      </c>
      <c r="E125" s="9">
        <f t="shared" ref="E125:E126" si="5">C125*D125</f>
        <v>900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" x14ac:dyDescent="0.15">
      <c r="A126" s="1"/>
      <c r="B126" s="1" t="s">
        <v>25</v>
      </c>
      <c r="C126" s="8">
        <v>20</v>
      </c>
      <c r="D126" s="1">
        <v>100</v>
      </c>
      <c r="E126" s="9">
        <f t="shared" si="5"/>
        <v>2000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" x14ac:dyDescent="0.15">
      <c r="A127" s="1"/>
      <c r="B127" s="1" t="s">
        <v>6</v>
      </c>
      <c r="C127" s="8"/>
      <c r="D127" s="1"/>
      <c r="E127" s="8">
        <v>400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" x14ac:dyDescent="0.15">
      <c r="A128" s="1"/>
      <c r="B128" s="1" t="s">
        <v>41</v>
      </c>
      <c r="C128" s="8"/>
      <c r="D128" s="1"/>
      <c r="E128" s="8">
        <v>500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" x14ac:dyDescent="0.15">
      <c r="A129" s="1"/>
      <c r="B129" s="2" t="s">
        <v>11</v>
      </c>
      <c r="C129" s="8"/>
      <c r="D129" s="1"/>
      <c r="E129" s="10">
        <f>SUM(E125:E128)</f>
        <v>3800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" x14ac:dyDescent="0.15">
      <c r="A130" s="1"/>
      <c r="B130" s="1"/>
      <c r="C130" s="8"/>
      <c r="D130" s="1"/>
      <c r="E130" s="8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" x14ac:dyDescent="0.15">
      <c r="A131" s="1"/>
      <c r="B131" s="2" t="s">
        <v>12</v>
      </c>
      <c r="C131" s="8"/>
      <c r="D131" s="1"/>
      <c r="E131" s="8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" x14ac:dyDescent="0.15">
      <c r="A132" s="1"/>
      <c r="B132" s="1" t="s">
        <v>32</v>
      </c>
      <c r="C132" s="8">
        <v>23</v>
      </c>
      <c r="D132" s="1">
        <v>100</v>
      </c>
      <c r="E132" s="9">
        <f>C132*D132</f>
        <v>2300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" x14ac:dyDescent="0.15">
      <c r="A133" s="1"/>
      <c r="B133" s="12" t="s">
        <v>14</v>
      </c>
      <c r="C133" s="1"/>
      <c r="D133" s="1"/>
      <c r="E133" s="11">
        <v>1500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" x14ac:dyDescent="0.15">
      <c r="A134" s="1"/>
      <c r="B134" s="2" t="s">
        <v>11</v>
      </c>
      <c r="C134" s="1"/>
      <c r="D134" s="1"/>
      <c r="E134" s="10">
        <f>SUM(E132:E133)</f>
        <v>3800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Sven-Joonatan Siibak</cp:lastModifiedBy>
  <dcterms:modified xsi:type="dcterms:W3CDTF">2026-05-15T12:56:09Z</dcterms:modified>
</cp:coreProperties>
</file>